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"/>
    </mc:Choice>
  </mc:AlternateContent>
  <bookViews>
    <workbookView xWindow="0" yWindow="0" windowWidth="20496" windowHeight="6768"/>
  </bookViews>
  <sheets>
    <sheet name="Kahjustuste statistika" sheetId="4" r:id="rId1"/>
  </sheets>
  <calcPr calcId="162913"/>
</workbook>
</file>

<file path=xl/calcChain.xml><?xml version="1.0" encoding="utf-8"?>
<calcChain xmlns="http://schemas.openxmlformats.org/spreadsheetml/2006/main">
  <c r="K4" i="4" l="1"/>
  <c r="J4" i="4" l="1"/>
  <c r="I4" i="4" l="1"/>
  <c r="C4" i="4" l="1"/>
  <c r="H4" i="4" l="1"/>
  <c r="E4" i="4" l="1"/>
  <c r="F4" i="4"/>
  <c r="D4" i="4"/>
  <c r="L4" i="4" l="1"/>
  <c r="G4" i="4"/>
</calcChain>
</file>

<file path=xl/comments1.xml><?xml version="1.0" encoding="utf-8"?>
<comments xmlns="http://schemas.openxmlformats.org/spreadsheetml/2006/main">
  <authors>
    <author>Margus Emberg</author>
  </authors>
  <commentList>
    <comment ref="G15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Harjumaa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Harjumaa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6 ha Harjumaa</t>
        </r>
      </text>
    </comment>
  </commentList>
</comments>
</file>

<file path=xl/sharedStrings.xml><?xml version="1.0" encoding="utf-8"?>
<sst xmlns="http://schemas.openxmlformats.org/spreadsheetml/2006/main" count="58" uniqueCount="35">
  <si>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</si>
  <si>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</si>
  <si>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</si>
  <si>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</si>
  <si>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</si>
  <si>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</si>
  <si>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</si>
  <si>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</si>
  <si>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</si>
  <si>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 xml:space="preserve">Märjamaa </t>
  </si>
  <si>
    <t>Palamulla</t>
  </si>
  <si>
    <t>Põrsu</t>
  </si>
  <si>
    <t xml:space="preserve">Päärdu </t>
  </si>
  <si>
    <t xml:space="preserve">Raikküla 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</si>
  <si>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</si>
  <si>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</si>
  <si>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</si>
  <si>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</si>
  <si>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</si>
  <si>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</si>
  <si>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</si>
  <si>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 xml:space="preserve">Leva </t>
  </si>
  <si>
    <t xml:space="preserve">Rapla </t>
  </si>
  <si>
    <t>registreeritud kahjustused 2013 ha (S;N;L)</t>
  </si>
  <si>
    <t>registreeritud kahjustused 2014 ha (S;N;L)</t>
  </si>
  <si>
    <t>registreeritud kahjustused 2015 ha (S;N;L)</t>
  </si>
  <si>
    <t>registreeritud kahjustused 2016 ha (S;N;L)</t>
  </si>
  <si>
    <t>registreeritud kahjustused 2017 ha (S;N;L)</t>
  </si>
  <si>
    <t>KOKKU</t>
  </si>
  <si>
    <t>jahimaad RMK haldusalas ha 2018 a andmed Lisa.1</t>
  </si>
  <si>
    <t>registreeritud kahjustused 2018 ha (S;N;L)</t>
  </si>
  <si>
    <t>registreeritud kahjustused 2019 ha (S;N;L)</t>
  </si>
  <si>
    <t>põdra elupaigad ha (väga vanad andmed)</t>
  </si>
  <si>
    <t>registreeritud kahjustused 2020 ha (S;N;L)</t>
  </si>
  <si>
    <r>
      <t xml:space="preserve">Kahjustuste registreerimiste  </t>
    </r>
    <r>
      <rPr>
        <b/>
        <u/>
        <sz val="10"/>
        <rFont val="Arial"/>
        <family val="2"/>
        <charset val="186"/>
      </rPr>
      <t>aastapõhine</t>
    </r>
    <r>
      <rPr>
        <b/>
        <sz val="10"/>
        <rFont val="Arial"/>
        <family val="2"/>
        <charset val="186"/>
      </rPr>
      <t xml:space="preserve"> statistika 2013-2020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</si>
</sst>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 Narrow"/>
      <family val="2"/>
      <charset val="186"/>
    </font>
    <font>
      <b/>
      <u/>
      <sz val="10"/>
      <name val="Arial"/>
      <family val="2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/>
    <xf numFmtId="1" fontId="4" fillId="3" borderId="9" xfId="0" applyNumberFormat="1" applyFont="1" applyFill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2" xfId="0" applyFont="1" applyBorder="1"/>
    <xf numFmtId="0" fontId="2" fillId="0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1" fontId="2" fillId="0" borderId="6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/>
    <xf numFmtId="0" fontId="2" fillId="0" borderId="8" xfId="0" applyFont="1" applyBorder="1" applyAlignment="1">
      <alignment horizontal="center" wrapText="1"/>
    </xf>
    <xf numFmtId="1" fontId="3" fillId="0" borderId="21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164" fontId="5" fillId="0" borderId="22" xfId="0" applyNumberFormat="1" applyFont="1" applyFill="1" applyBorder="1" applyAlignment="1">
      <alignment horizontal="center"/>
    </xf>
    <xf numFmtId="164" fontId="5" fillId="4" borderId="22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3" fillId="0" borderId="17" xfId="0" applyFont="1" applyBorder="1"/>
    <xf numFmtId="1" fontId="2" fillId="0" borderId="0" xfId="0" applyNumberFormat="1" applyFont="1"/>
    <xf numFmtId="164" fontId="5" fillId="4" borderId="16" xfId="0" applyNumberFormat="1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/>
    </xf>
    <xf numFmtId="1" fontId="3" fillId="0" borderId="20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164" fontId="5" fillId="0" borderId="2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" fontId="4" fillId="3" borderId="4" xfId="0" applyNumberFormat="1" applyFont="1" applyFill="1" applyBorder="1" applyAlignment="1">
      <alignment horizontal="center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8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3" sqref="I3"/>
    </sheetView>
  </sheetViews>
  <sheetFormatPr defaultRowHeight="13.2" x14ac:dyDescent="0.25"/>
  <cols>
    <col min="1" max="1" width="1.6640625" style="3" customWidth="1"/>
    <col min="2" max="2" width="10.5546875" style="3" customWidth="1"/>
    <col min="3" max="3" width="9" style="3" customWidth="1"/>
    <col min="4" max="4" width="11.6640625" style="3" customWidth="1"/>
    <col min="5" max="5" width="11.88671875" style="3" customWidth="1"/>
    <col min="6" max="6" width="11.6640625" style="3" customWidth="1"/>
    <col min="7" max="11" width="12" style="4" customWidth="1"/>
    <col min="12" max="12" width="9.6640625" style="4" customWidth="1"/>
    <col min="13" max="13" width="12.5546875" style="4" customWidth="1"/>
    <col min="14" max="253" width="8.88671875" style="3"/>
    <col min="254" max="254" width="1.6640625" style="3" customWidth="1"/>
    <col min="255" max="255" width="11.33203125" style="3" customWidth="1"/>
    <col min="256" max="259" width="10.33203125" style="3" customWidth="1"/>
    <col min="260" max="260" width="9.88671875" style="3" customWidth="1"/>
    <col min="261" max="261" width="9.6640625" style="3" customWidth="1"/>
    <col min="262" max="262" width="9.44140625" style="3" bestFit="1" customWidth="1"/>
    <col min="263" max="263" width="9.6640625" style="3" customWidth="1"/>
    <col min="264" max="264" width="11.109375" style="3" customWidth="1"/>
    <col min="265" max="265" width="12" style="3" customWidth="1"/>
    <col min="266" max="266" width="9.6640625" style="3" customWidth="1"/>
    <col min="267" max="267" width="7.109375" style="3" customWidth="1"/>
    <col min="268" max="268" width="12.5546875" style="3" customWidth="1"/>
    <col min="269" max="509" width="8.88671875" style="3"/>
    <col min="510" max="510" width="1.6640625" style="3" customWidth="1"/>
    <col min="511" max="511" width="11.33203125" style="3" customWidth="1"/>
    <col min="512" max="515" width="10.33203125" style="3" customWidth="1"/>
    <col min="516" max="516" width="9.88671875" style="3" customWidth="1"/>
    <col min="517" max="517" width="9.6640625" style="3" customWidth="1"/>
    <col min="518" max="518" width="9.44140625" style="3" bestFit="1" customWidth="1"/>
    <col min="519" max="519" width="9.6640625" style="3" customWidth="1"/>
    <col min="520" max="520" width="11.109375" style="3" customWidth="1"/>
    <col min="521" max="521" width="12" style="3" customWidth="1"/>
    <col min="522" max="522" width="9.6640625" style="3" customWidth="1"/>
    <col min="523" max="523" width="7.109375" style="3" customWidth="1"/>
    <col min="524" max="524" width="12.5546875" style="3" customWidth="1"/>
    <col min="525" max="765" width="8.88671875" style="3"/>
    <col min="766" max="766" width="1.6640625" style="3" customWidth="1"/>
    <col min="767" max="767" width="11.33203125" style="3" customWidth="1"/>
    <col min="768" max="771" width="10.33203125" style="3" customWidth="1"/>
    <col min="772" max="772" width="9.88671875" style="3" customWidth="1"/>
    <col min="773" max="773" width="9.6640625" style="3" customWidth="1"/>
    <col min="774" max="774" width="9.44140625" style="3" bestFit="1" customWidth="1"/>
    <col min="775" max="775" width="9.6640625" style="3" customWidth="1"/>
    <col min="776" max="776" width="11.109375" style="3" customWidth="1"/>
    <col min="777" max="777" width="12" style="3" customWidth="1"/>
    <col min="778" max="778" width="9.6640625" style="3" customWidth="1"/>
    <col min="779" max="779" width="7.109375" style="3" customWidth="1"/>
    <col min="780" max="780" width="12.5546875" style="3" customWidth="1"/>
    <col min="781" max="1021" width="8.88671875" style="3"/>
    <col min="1022" max="1022" width="1.6640625" style="3" customWidth="1"/>
    <col min="1023" max="1023" width="11.33203125" style="3" customWidth="1"/>
    <col min="1024" max="1027" width="10.33203125" style="3" customWidth="1"/>
    <col min="1028" max="1028" width="9.88671875" style="3" customWidth="1"/>
    <col min="1029" max="1029" width="9.6640625" style="3" customWidth="1"/>
    <col min="1030" max="1030" width="9.44140625" style="3" bestFit="1" customWidth="1"/>
    <col min="1031" max="1031" width="9.6640625" style="3" customWidth="1"/>
    <col min="1032" max="1032" width="11.109375" style="3" customWidth="1"/>
    <col min="1033" max="1033" width="12" style="3" customWidth="1"/>
    <col min="1034" max="1034" width="9.6640625" style="3" customWidth="1"/>
    <col min="1035" max="1035" width="7.109375" style="3" customWidth="1"/>
    <col min="1036" max="1036" width="12.5546875" style="3" customWidth="1"/>
    <col min="1037" max="1277" width="8.88671875" style="3"/>
    <col min="1278" max="1278" width="1.6640625" style="3" customWidth="1"/>
    <col min="1279" max="1279" width="11.33203125" style="3" customWidth="1"/>
    <col min="1280" max="1283" width="10.33203125" style="3" customWidth="1"/>
    <col min="1284" max="1284" width="9.88671875" style="3" customWidth="1"/>
    <col min="1285" max="1285" width="9.6640625" style="3" customWidth="1"/>
    <col min="1286" max="1286" width="9.44140625" style="3" bestFit="1" customWidth="1"/>
    <col min="1287" max="1287" width="9.6640625" style="3" customWidth="1"/>
    <col min="1288" max="1288" width="11.109375" style="3" customWidth="1"/>
    <col min="1289" max="1289" width="12" style="3" customWidth="1"/>
    <col min="1290" max="1290" width="9.6640625" style="3" customWidth="1"/>
    <col min="1291" max="1291" width="7.109375" style="3" customWidth="1"/>
    <col min="1292" max="1292" width="12.5546875" style="3" customWidth="1"/>
    <col min="1293" max="1533" width="8.88671875" style="3"/>
    <col min="1534" max="1534" width="1.6640625" style="3" customWidth="1"/>
    <col min="1535" max="1535" width="11.33203125" style="3" customWidth="1"/>
    <col min="1536" max="1539" width="10.33203125" style="3" customWidth="1"/>
    <col min="1540" max="1540" width="9.88671875" style="3" customWidth="1"/>
    <col min="1541" max="1541" width="9.6640625" style="3" customWidth="1"/>
    <col min="1542" max="1542" width="9.44140625" style="3" bestFit="1" customWidth="1"/>
    <col min="1543" max="1543" width="9.6640625" style="3" customWidth="1"/>
    <col min="1544" max="1544" width="11.109375" style="3" customWidth="1"/>
    <col min="1545" max="1545" width="12" style="3" customWidth="1"/>
    <col min="1546" max="1546" width="9.6640625" style="3" customWidth="1"/>
    <col min="1547" max="1547" width="7.109375" style="3" customWidth="1"/>
    <col min="1548" max="1548" width="12.5546875" style="3" customWidth="1"/>
    <col min="1549" max="1789" width="8.88671875" style="3"/>
    <col min="1790" max="1790" width="1.6640625" style="3" customWidth="1"/>
    <col min="1791" max="1791" width="11.33203125" style="3" customWidth="1"/>
    <col min="1792" max="1795" width="10.33203125" style="3" customWidth="1"/>
    <col min="1796" max="1796" width="9.88671875" style="3" customWidth="1"/>
    <col min="1797" max="1797" width="9.6640625" style="3" customWidth="1"/>
    <col min="1798" max="1798" width="9.44140625" style="3" bestFit="1" customWidth="1"/>
    <col min="1799" max="1799" width="9.6640625" style="3" customWidth="1"/>
    <col min="1800" max="1800" width="11.109375" style="3" customWidth="1"/>
    <col min="1801" max="1801" width="12" style="3" customWidth="1"/>
    <col min="1802" max="1802" width="9.6640625" style="3" customWidth="1"/>
    <col min="1803" max="1803" width="7.109375" style="3" customWidth="1"/>
    <col min="1804" max="1804" width="12.5546875" style="3" customWidth="1"/>
    <col min="1805" max="2045" width="8.88671875" style="3"/>
    <col min="2046" max="2046" width="1.6640625" style="3" customWidth="1"/>
    <col min="2047" max="2047" width="11.33203125" style="3" customWidth="1"/>
    <col min="2048" max="2051" width="10.33203125" style="3" customWidth="1"/>
    <col min="2052" max="2052" width="9.88671875" style="3" customWidth="1"/>
    <col min="2053" max="2053" width="9.6640625" style="3" customWidth="1"/>
    <col min="2054" max="2054" width="9.44140625" style="3" bestFit="1" customWidth="1"/>
    <col min="2055" max="2055" width="9.6640625" style="3" customWidth="1"/>
    <col min="2056" max="2056" width="11.109375" style="3" customWidth="1"/>
    <col min="2057" max="2057" width="12" style="3" customWidth="1"/>
    <col min="2058" max="2058" width="9.6640625" style="3" customWidth="1"/>
    <col min="2059" max="2059" width="7.109375" style="3" customWidth="1"/>
    <col min="2060" max="2060" width="12.5546875" style="3" customWidth="1"/>
    <col min="2061" max="2301" width="8.88671875" style="3"/>
    <col min="2302" max="2302" width="1.6640625" style="3" customWidth="1"/>
    <col min="2303" max="2303" width="11.33203125" style="3" customWidth="1"/>
    <col min="2304" max="2307" width="10.33203125" style="3" customWidth="1"/>
    <col min="2308" max="2308" width="9.88671875" style="3" customWidth="1"/>
    <col min="2309" max="2309" width="9.6640625" style="3" customWidth="1"/>
    <col min="2310" max="2310" width="9.44140625" style="3" bestFit="1" customWidth="1"/>
    <col min="2311" max="2311" width="9.6640625" style="3" customWidth="1"/>
    <col min="2312" max="2312" width="11.109375" style="3" customWidth="1"/>
    <col min="2313" max="2313" width="12" style="3" customWidth="1"/>
    <col min="2314" max="2314" width="9.6640625" style="3" customWidth="1"/>
    <col min="2315" max="2315" width="7.109375" style="3" customWidth="1"/>
    <col min="2316" max="2316" width="12.5546875" style="3" customWidth="1"/>
    <col min="2317" max="2557" width="8.88671875" style="3"/>
    <col min="2558" max="2558" width="1.6640625" style="3" customWidth="1"/>
    <col min="2559" max="2559" width="11.33203125" style="3" customWidth="1"/>
    <col min="2560" max="2563" width="10.33203125" style="3" customWidth="1"/>
    <col min="2564" max="2564" width="9.88671875" style="3" customWidth="1"/>
    <col min="2565" max="2565" width="9.6640625" style="3" customWidth="1"/>
    <col min="2566" max="2566" width="9.44140625" style="3" bestFit="1" customWidth="1"/>
    <col min="2567" max="2567" width="9.6640625" style="3" customWidth="1"/>
    <col min="2568" max="2568" width="11.109375" style="3" customWidth="1"/>
    <col min="2569" max="2569" width="12" style="3" customWidth="1"/>
    <col min="2570" max="2570" width="9.6640625" style="3" customWidth="1"/>
    <col min="2571" max="2571" width="7.109375" style="3" customWidth="1"/>
    <col min="2572" max="2572" width="12.5546875" style="3" customWidth="1"/>
    <col min="2573" max="2813" width="8.88671875" style="3"/>
    <col min="2814" max="2814" width="1.6640625" style="3" customWidth="1"/>
    <col min="2815" max="2815" width="11.33203125" style="3" customWidth="1"/>
    <col min="2816" max="2819" width="10.33203125" style="3" customWidth="1"/>
    <col min="2820" max="2820" width="9.88671875" style="3" customWidth="1"/>
    <col min="2821" max="2821" width="9.6640625" style="3" customWidth="1"/>
    <col min="2822" max="2822" width="9.44140625" style="3" bestFit="1" customWidth="1"/>
    <col min="2823" max="2823" width="9.6640625" style="3" customWidth="1"/>
    <col min="2824" max="2824" width="11.109375" style="3" customWidth="1"/>
    <col min="2825" max="2825" width="12" style="3" customWidth="1"/>
    <col min="2826" max="2826" width="9.6640625" style="3" customWidth="1"/>
    <col min="2827" max="2827" width="7.109375" style="3" customWidth="1"/>
    <col min="2828" max="2828" width="12.5546875" style="3" customWidth="1"/>
    <col min="2829" max="3069" width="8.88671875" style="3"/>
    <col min="3070" max="3070" width="1.6640625" style="3" customWidth="1"/>
    <col min="3071" max="3071" width="11.33203125" style="3" customWidth="1"/>
    <col min="3072" max="3075" width="10.33203125" style="3" customWidth="1"/>
    <col min="3076" max="3076" width="9.88671875" style="3" customWidth="1"/>
    <col min="3077" max="3077" width="9.6640625" style="3" customWidth="1"/>
    <col min="3078" max="3078" width="9.44140625" style="3" bestFit="1" customWidth="1"/>
    <col min="3079" max="3079" width="9.6640625" style="3" customWidth="1"/>
    <col min="3080" max="3080" width="11.109375" style="3" customWidth="1"/>
    <col min="3081" max="3081" width="12" style="3" customWidth="1"/>
    <col min="3082" max="3082" width="9.6640625" style="3" customWidth="1"/>
    <col min="3083" max="3083" width="7.109375" style="3" customWidth="1"/>
    <col min="3084" max="3084" width="12.5546875" style="3" customWidth="1"/>
    <col min="3085" max="3325" width="8.88671875" style="3"/>
    <col min="3326" max="3326" width="1.6640625" style="3" customWidth="1"/>
    <col min="3327" max="3327" width="11.33203125" style="3" customWidth="1"/>
    <col min="3328" max="3331" width="10.33203125" style="3" customWidth="1"/>
    <col min="3332" max="3332" width="9.88671875" style="3" customWidth="1"/>
    <col min="3333" max="3333" width="9.6640625" style="3" customWidth="1"/>
    <col min="3334" max="3334" width="9.44140625" style="3" bestFit="1" customWidth="1"/>
    <col min="3335" max="3335" width="9.6640625" style="3" customWidth="1"/>
    <col min="3336" max="3336" width="11.109375" style="3" customWidth="1"/>
    <col min="3337" max="3337" width="12" style="3" customWidth="1"/>
    <col min="3338" max="3338" width="9.6640625" style="3" customWidth="1"/>
    <col min="3339" max="3339" width="7.109375" style="3" customWidth="1"/>
    <col min="3340" max="3340" width="12.5546875" style="3" customWidth="1"/>
    <col min="3341" max="3581" width="8.88671875" style="3"/>
    <col min="3582" max="3582" width="1.6640625" style="3" customWidth="1"/>
    <col min="3583" max="3583" width="11.33203125" style="3" customWidth="1"/>
    <col min="3584" max="3587" width="10.33203125" style="3" customWidth="1"/>
    <col min="3588" max="3588" width="9.88671875" style="3" customWidth="1"/>
    <col min="3589" max="3589" width="9.6640625" style="3" customWidth="1"/>
    <col min="3590" max="3590" width="9.44140625" style="3" bestFit="1" customWidth="1"/>
    <col min="3591" max="3591" width="9.6640625" style="3" customWidth="1"/>
    <col min="3592" max="3592" width="11.109375" style="3" customWidth="1"/>
    <col min="3593" max="3593" width="12" style="3" customWidth="1"/>
    <col min="3594" max="3594" width="9.6640625" style="3" customWidth="1"/>
    <col min="3595" max="3595" width="7.109375" style="3" customWidth="1"/>
    <col min="3596" max="3596" width="12.5546875" style="3" customWidth="1"/>
    <col min="3597" max="3837" width="8.88671875" style="3"/>
    <col min="3838" max="3838" width="1.6640625" style="3" customWidth="1"/>
    <col min="3839" max="3839" width="11.33203125" style="3" customWidth="1"/>
    <col min="3840" max="3843" width="10.33203125" style="3" customWidth="1"/>
    <col min="3844" max="3844" width="9.88671875" style="3" customWidth="1"/>
    <col min="3845" max="3845" width="9.6640625" style="3" customWidth="1"/>
    <col min="3846" max="3846" width="9.44140625" style="3" bestFit="1" customWidth="1"/>
    <col min="3847" max="3847" width="9.6640625" style="3" customWidth="1"/>
    <col min="3848" max="3848" width="11.109375" style="3" customWidth="1"/>
    <col min="3849" max="3849" width="12" style="3" customWidth="1"/>
    <col min="3850" max="3850" width="9.6640625" style="3" customWidth="1"/>
    <col min="3851" max="3851" width="7.109375" style="3" customWidth="1"/>
    <col min="3852" max="3852" width="12.5546875" style="3" customWidth="1"/>
    <col min="3853" max="4093" width="8.88671875" style="3"/>
    <col min="4094" max="4094" width="1.6640625" style="3" customWidth="1"/>
    <col min="4095" max="4095" width="11.33203125" style="3" customWidth="1"/>
    <col min="4096" max="4099" width="10.33203125" style="3" customWidth="1"/>
    <col min="4100" max="4100" width="9.88671875" style="3" customWidth="1"/>
    <col min="4101" max="4101" width="9.6640625" style="3" customWidth="1"/>
    <col min="4102" max="4102" width="9.44140625" style="3" bestFit="1" customWidth="1"/>
    <col min="4103" max="4103" width="9.6640625" style="3" customWidth="1"/>
    <col min="4104" max="4104" width="11.109375" style="3" customWidth="1"/>
    <col min="4105" max="4105" width="12" style="3" customWidth="1"/>
    <col min="4106" max="4106" width="9.6640625" style="3" customWidth="1"/>
    <col min="4107" max="4107" width="7.109375" style="3" customWidth="1"/>
    <col min="4108" max="4108" width="12.5546875" style="3" customWidth="1"/>
    <col min="4109" max="4349" width="8.88671875" style="3"/>
    <col min="4350" max="4350" width="1.6640625" style="3" customWidth="1"/>
    <col min="4351" max="4351" width="11.33203125" style="3" customWidth="1"/>
    <col min="4352" max="4355" width="10.33203125" style="3" customWidth="1"/>
    <col min="4356" max="4356" width="9.88671875" style="3" customWidth="1"/>
    <col min="4357" max="4357" width="9.6640625" style="3" customWidth="1"/>
    <col min="4358" max="4358" width="9.44140625" style="3" bestFit="1" customWidth="1"/>
    <col min="4359" max="4359" width="9.6640625" style="3" customWidth="1"/>
    <col min="4360" max="4360" width="11.109375" style="3" customWidth="1"/>
    <col min="4361" max="4361" width="12" style="3" customWidth="1"/>
    <col min="4362" max="4362" width="9.6640625" style="3" customWidth="1"/>
    <col min="4363" max="4363" width="7.109375" style="3" customWidth="1"/>
    <col min="4364" max="4364" width="12.5546875" style="3" customWidth="1"/>
    <col min="4365" max="4605" width="8.88671875" style="3"/>
    <col min="4606" max="4606" width="1.6640625" style="3" customWidth="1"/>
    <col min="4607" max="4607" width="11.33203125" style="3" customWidth="1"/>
    <col min="4608" max="4611" width="10.33203125" style="3" customWidth="1"/>
    <col min="4612" max="4612" width="9.88671875" style="3" customWidth="1"/>
    <col min="4613" max="4613" width="9.6640625" style="3" customWidth="1"/>
    <col min="4614" max="4614" width="9.44140625" style="3" bestFit="1" customWidth="1"/>
    <col min="4615" max="4615" width="9.6640625" style="3" customWidth="1"/>
    <col min="4616" max="4616" width="11.109375" style="3" customWidth="1"/>
    <col min="4617" max="4617" width="12" style="3" customWidth="1"/>
    <col min="4618" max="4618" width="9.6640625" style="3" customWidth="1"/>
    <col min="4619" max="4619" width="7.109375" style="3" customWidth="1"/>
    <col min="4620" max="4620" width="12.5546875" style="3" customWidth="1"/>
    <col min="4621" max="4861" width="8.88671875" style="3"/>
    <col min="4862" max="4862" width="1.6640625" style="3" customWidth="1"/>
    <col min="4863" max="4863" width="11.33203125" style="3" customWidth="1"/>
    <col min="4864" max="4867" width="10.33203125" style="3" customWidth="1"/>
    <col min="4868" max="4868" width="9.88671875" style="3" customWidth="1"/>
    <col min="4869" max="4869" width="9.6640625" style="3" customWidth="1"/>
    <col min="4870" max="4870" width="9.44140625" style="3" bestFit="1" customWidth="1"/>
    <col min="4871" max="4871" width="9.6640625" style="3" customWidth="1"/>
    <col min="4872" max="4872" width="11.109375" style="3" customWidth="1"/>
    <col min="4873" max="4873" width="12" style="3" customWidth="1"/>
    <col min="4874" max="4874" width="9.6640625" style="3" customWidth="1"/>
    <col min="4875" max="4875" width="7.109375" style="3" customWidth="1"/>
    <col min="4876" max="4876" width="12.5546875" style="3" customWidth="1"/>
    <col min="4877" max="5117" width="8.88671875" style="3"/>
    <col min="5118" max="5118" width="1.6640625" style="3" customWidth="1"/>
    <col min="5119" max="5119" width="11.33203125" style="3" customWidth="1"/>
    <col min="5120" max="5123" width="10.33203125" style="3" customWidth="1"/>
    <col min="5124" max="5124" width="9.88671875" style="3" customWidth="1"/>
    <col min="5125" max="5125" width="9.6640625" style="3" customWidth="1"/>
    <col min="5126" max="5126" width="9.44140625" style="3" bestFit="1" customWidth="1"/>
    <col min="5127" max="5127" width="9.6640625" style="3" customWidth="1"/>
    <col min="5128" max="5128" width="11.109375" style="3" customWidth="1"/>
    <col min="5129" max="5129" width="12" style="3" customWidth="1"/>
    <col min="5130" max="5130" width="9.6640625" style="3" customWidth="1"/>
    <col min="5131" max="5131" width="7.109375" style="3" customWidth="1"/>
    <col min="5132" max="5132" width="12.5546875" style="3" customWidth="1"/>
    <col min="5133" max="5373" width="8.88671875" style="3"/>
    <col min="5374" max="5374" width="1.6640625" style="3" customWidth="1"/>
    <col min="5375" max="5375" width="11.33203125" style="3" customWidth="1"/>
    <col min="5376" max="5379" width="10.33203125" style="3" customWidth="1"/>
    <col min="5380" max="5380" width="9.88671875" style="3" customWidth="1"/>
    <col min="5381" max="5381" width="9.6640625" style="3" customWidth="1"/>
    <col min="5382" max="5382" width="9.44140625" style="3" bestFit="1" customWidth="1"/>
    <col min="5383" max="5383" width="9.6640625" style="3" customWidth="1"/>
    <col min="5384" max="5384" width="11.109375" style="3" customWidth="1"/>
    <col min="5385" max="5385" width="12" style="3" customWidth="1"/>
    <col min="5386" max="5386" width="9.6640625" style="3" customWidth="1"/>
    <col min="5387" max="5387" width="7.109375" style="3" customWidth="1"/>
    <col min="5388" max="5388" width="12.5546875" style="3" customWidth="1"/>
    <col min="5389" max="5629" width="8.88671875" style="3"/>
    <col min="5630" max="5630" width="1.6640625" style="3" customWidth="1"/>
    <col min="5631" max="5631" width="11.33203125" style="3" customWidth="1"/>
    <col min="5632" max="5635" width="10.33203125" style="3" customWidth="1"/>
    <col min="5636" max="5636" width="9.88671875" style="3" customWidth="1"/>
    <col min="5637" max="5637" width="9.6640625" style="3" customWidth="1"/>
    <col min="5638" max="5638" width="9.44140625" style="3" bestFit="1" customWidth="1"/>
    <col min="5639" max="5639" width="9.6640625" style="3" customWidth="1"/>
    <col min="5640" max="5640" width="11.109375" style="3" customWidth="1"/>
    <col min="5641" max="5641" width="12" style="3" customWidth="1"/>
    <col min="5642" max="5642" width="9.6640625" style="3" customWidth="1"/>
    <col min="5643" max="5643" width="7.109375" style="3" customWidth="1"/>
    <col min="5644" max="5644" width="12.5546875" style="3" customWidth="1"/>
    <col min="5645" max="5885" width="8.88671875" style="3"/>
    <col min="5886" max="5886" width="1.6640625" style="3" customWidth="1"/>
    <col min="5887" max="5887" width="11.33203125" style="3" customWidth="1"/>
    <col min="5888" max="5891" width="10.33203125" style="3" customWidth="1"/>
    <col min="5892" max="5892" width="9.88671875" style="3" customWidth="1"/>
    <col min="5893" max="5893" width="9.6640625" style="3" customWidth="1"/>
    <col min="5894" max="5894" width="9.44140625" style="3" bestFit="1" customWidth="1"/>
    <col min="5895" max="5895" width="9.6640625" style="3" customWidth="1"/>
    <col min="5896" max="5896" width="11.109375" style="3" customWidth="1"/>
    <col min="5897" max="5897" width="12" style="3" customWidth="1"/>
    <col min="5898" max="5898" width="9.6640625" style="3" customWidth="1"/>
    <col min="5899" max="5899" width="7.109375" style="3" customWidth="1"/>
    <col min="5900" max="5900" width="12.5546875" style="3" customWidth="1"/>
    <col min="5901" max="6141" width="8.88671875" style="3"/>
    <col min="6142" max="6142" width="1.6640625" style="3" customWidth="1"/>
    <col min="6143" max="6143" width="11.33203125" style="3" customWidth="1"/>
    <col min="6144" max="6147" width="10.33203125" style="3" customWidth="1"/>
    <col min="6148" max="6148" width="9.88671875" style="3" customWidth="1"/>
    <col min="6149" max="6149" width="9.6640625" style="3" customWidth="1"/>
    <col min="6150" max="6150" width="9.44140625" style="3" bestFit="1" customWidth="1"/>
    <col min="6151" max="6151" width="9.6640625" style="3" customWidth="1"/>
    <col min="6152" max="6152" width="11.109375" style="3" customWidth="1"/>
    <col min="6153" max="6153" width="12" style="3" customWidth="1"/>
    <col min="6154" max="6154" width="9.6640625" style="3" customWidth="1"/>
    <col min="6155" max="6155" width="7.109375" style="3" customWidth="1"/>
    <col min="6156" max="6156" width="12.5546875" style="3" customWidth="1"/>
    <col min="6157" max="6397" width="8.88671875" style="3"/>
    <col min="6398" max="6398" width="1.6640625" style="3" customWidth="1"/>
    <col min="6399" max="6399" width="11.33203125" style="3" customWidth="1"/>
    <col min="6400" max="6403" width="10.33203125" style="3" customWidth="1"/>
    <col min="6404" max="6404" width="9.88671875" style="3" customWidth="1"/>
    <col min="6405" max="6405" width="9.6640625" style="3" customWidth="1"/>
    <col min="6406" max="6406" width="9.44140625" style="3" bestFit="1" customWidth="1"/>
    <col min="6407" max="6407" width="9.6640625" style="3" customWidth="1"/>
    <col min="6408" max="6408" width="11.109375" style="3" customWidth="1"/>
    <col min="6409" max="6409" width="12" style="3" customWidth="1"/>
    <col min="6410" max="6410" width="9.6640625" style="3" customWidth="1"/>
    <col min="6411" max="6411" width="7.109375" style="3" customWidth="1"/>
    <col min="6412" max="6412" width="12.5546875" style="3" customWidth="1"/>
    <col min="6413" max="6653" width="8.88671875" style="3"/>
    <col min="6654" max="6654" width="1.6640625" style="3" customWidth="1"/>
    <col min="6655" max="6655" width="11.33203125" style="3" customWidth="1"/>
    <col min="6656" max="6659" width="10.33203125" style="3" customWidth="1"/>
    <col min="6660" max="6660" width="9.88671875" style="3" customWidth="1"/>
    <col min="6661" max="6661" width="9.6640625" style="3" customWidth="1"/>
    <col min="6662" max="6662" width="9.44140625" style="3" bestFit="1" customWidth="1"/>
    <col min="6663" max="6663" width="9.6640625" style="3" customWidth="1"/>
    <col min="6664" max="6664" width="11.109375" style="3" customWidth="1"/>
    <col min="6665" max="6665" width="12" style="3" customWidth="1"/>
    <col min="6666" max="6666" width="9.6640625" style="3" customWidth="1"/>
    <col min="6667" max="6667" width="7.109375" style="3" customWidth="1"/>
    <col min="6668" max="6668" width="12.5546875" style="3" customWidth="1"/>
    <col min="6669" max="6909" width="8.88671875" style="3"/>
    <col min="6910" max="6910" width="1.6640625" style="3" customWidth="1"/>
    <col min="6911" max="6911" width="11.33203125" style="3" customWidth="1"/>
    <col min="6912" max="6915" width="10.33203125" style="3" customWidth="1"/>
    <col min="6916" max="6916" width="9.88671875" style="3" customWidth="1"/>
    <col min="6917" max="6917" width="9.6640625" style="3" customWidth="1"/>
    <col min="6918" max="6918" width="9.44140625" style="3" bestFit="1" customWidth="1"/>
    <col min="6919" max="6919" width="9.6640625" style="3" customWidth="1"/>
    <col min="6920" max="6920" width="11.109375" style="3" customWidth="1"/>
    <col min="6921" max="6921" width="12" style="3" customWidth="1"/>
    <col min="6922" max="6922" width="9.6640625" style="3" customWidth="1"/>
    <col min="6923" max="6923" width="7.109375" style="3" customWidth="1"/>
    <col min="6924" max="6924" width="12.5546875" style="3" customWidth="1"/>
    <col min="6925" max="7165" width="8.88671875" style="3"/>
    <col min="7166" max="7166" width="1.6640625" style="3" customWidth="1"/>
    <col min="7167" max="7167" width="11.33203125" style="3" customWidth="1"/>
    <col min="7168" max="7171" width="10.33203125" style="3" customWidth="1"/>
    <col min="7172" max="7172" width="9.88671875" style="3" customWidth="1"/>
    <col min="7173" max="7173" width="9.6640625" style="3" customWidth="1"/>
    <col min="7174" max="7174" width="9.44140625" style="3" bestFit="1" customWidth="1"/>
    <col min="7175" max="7175" width="9.6640625" style="3" customWidth="1"/>
    <col min="7176" max="7176" width="11.109375" style="3" customWidth="1"/>
    <col min="7177" max="7177" width="12" style="3" customWidth="1"/>
    <col min="7178" max="7178" width="9.6640625" style="3" customWidth="1"/>
    <col min="7179" max="7179" width="7.109375" style="3" customWidth="1"/>
    <col min="7180" max="7180" width="12.5546875" style="3" customWidth="1"/>
    <col min="7181" max="7421" width="8.88671875" style="3"/>
    <col min="7422" max="7422" width="1.6640625" style="3" customWidth="1"/>
    <col min="7423" max="7423" width="11.33203125" style="3" customWidth="1"/>
    <col min="7424" max="7427" width="10.33203125" style="3" customWidth="1"/>
    <col min="7428" max="7428" width="9.88671875" style="3" customWidth="1"/>
    <col min="7429" max="7429" width="9.6640625" style="3" customWidth="1"/>
    <col min="7430" max="7430" width="9.44140625" style="3" bestFit="1" customWidth="1"/>
    <col min="7431" max="7431" width="9.6640625" style="3" customWidth="1"/>
    <col min="7432" max="7432" width="11.109375" style="3" customWidth="1"/>
    <col min="7433" max="7433" width="12" style="3" customWidth="1"/>
    <col min="7434" max="7434" width="9.6640625" style="3" customWidth="1"/>
    <col min="7435" max="7435" width="7.109375" style="3" customWidth="1"/>
    <col min="7436" max="7436" width="12.5546875" style="3" customWidth="1"/>
    <col min="7437" max="7677" width="8.88671875" style="3"/>
    <col min="7678" max="7678" width="1.6640625" style="3" customWidth="1"/>
    <col min="7679" max="7679" width="11.33203125" style="3" customWidth="1"/>
    <col min="7680" max="7683" width="10.33203125" style="3" customWidth="1"/>
    <col min="7684" max="7684" width="9.88671875" style="3" customWidth="1"/>
    <col min="7685" max="7685" width="9.6640625" style="3" customWidth="1"/>
    <col min="7686" max="7686" width="9.44140625" style="3" bestFit="1" customWidth="1"/>
    <col min="7687" max="7687" width="9.6640625" style="3" customWidth="1"/>
    <col min="7688" max="7688" width="11.109375" style="3" customWidth="1"/>
    <col min="7689" max="7689" width="12" style="3" customWidth="1"/>
    <col min="7690" max="7690" width="9.6640625" style="3" customWidth="1"/>
    <col min="7691" max="7691" width="7.109375" style="3" customWidth="1"/>
    <col min="7692" max="7692" width="12.5546875" style="3" customWidth="1"/>
    <col min="7693" max="7933" width="8.88671875" style="3"/>
    <col min="7934" max="7934" width="1.6640625" style="3" customWidth="1"/>
    <col min="7935" max="7935" width="11.33203125" style="3" customWidth="1"/>
    <col min="7936" max="7939" width="10.33203125" style="3" customWidth="1"/>
    <col min="7940" max="7940" width="9.88671875" style="3" customWidth="1"/>
    <col min="7941" max="7941" width="9.6640625" style="3" customWidth="1"/>
    <col min="7942" max="7942" width="9.44140625" style="3" bestFit="1" customWidth="1"/>
    <col min="7943" max="7943" width="9.6640625" style="3" customWidth="1"/>
    <col min="7944" max="7944" width="11.109375" style="3" customWidth="1"/>
    <col min="7945" max="7945" width="12" style="3" customWidth="1"/>
    <col min="7946" max="7946" width="9.6640625" style="3" customWidth="1"/>
    <col min="7947" max="7947" width="7.109375" style="3" customWidth="1"/>
    <col min="7948" max="7948" width="12.5546875" style="3" customWidth="1"/>
    <col min="7949" max="8189" width="8.88671875" style="3"/>
    <col min="8190" max="8190" width="1.6640625" style="3" customWidth="1"/>
    <col min="8191" max="8191" width="11.33203125" style="3" customWidth="1"/>
    <col min="8192" max="8195" width="10.33203125" style="3" customWidth="1"/>
    <col min="8196" max="8196" width="9.88671875" style="3" customWidth="1"/>
    <col min="8197" max="8197" width="9.6640625" style="3" customWidth="1"/>
    <col min="8198" max="8198" width="9.44140625" style="3" bestFit="1" customWidth="1"/>
    <col min="8199" max="8199" width="9.6640625" style="3" customWidth="1"/>
    <col min="8200" max="8200" width="11.109375" style="3" customWidth="1"/>
    <col min="8201" max="8201" width="12" style="3" customWidth="1"/>
    <col min="8202" max="8202" width="9.6640625" style="3" customWidth="1"/>
    <col min="8203" max="8203" width="7.109375" style="3" customWidth="1"/>
    <col min="8204" max="8204" width="12.5546875" style="3" customWidth="1"/>
    <col min="8205" max="8445" width="8.88671875" style="3"/>
    <col min="8446" max="8446" width="1.6640625" style="3" customWidth="1"/>
    <col min="8447" max="8447" width="11.33203125" style="3" customWidth="1"/>
    <col min="8448" max="8451" width="10.33203125" style="3" customWidth="1"/>
    <col min="8452" max="8452" width="9.88671875" style="3" customWidth="1"/>
    <col min="8453" max="8453" width="9.6640625" style="3" customWidth="1"/>
    <col min="8454" max="8454" width="9.44140625" style="3" bestFit="1" customWidth="1"/>
    <col min="8455" max="8455" width="9.6640625" style="3" customWidth="1"/>
    <col min="8456" max="8456" width="11.109375" style="3" customWidth="1"/>
    <col min="8457" max="8457" width="12" style="3" customWidth="1"/>
    <col min="8458" max="8458" width="9.6640625" style="3" customWidth="1"/>
    <col min="8459" max="8459" width="7.109375" style="3" customWidth="1"/>
    <col min="8460" max="8460" width="12.5546875" style="3" customWidth="1"/>
    <col min="8461" max="8701" width="8.88671875" style="3"/>
    <col min="8702" max="8702" width="1.6640625" style="3" customWidth="1"/>
    <col min="8703" max="8703" width="11.33203125" style="3" customWidth="1"/>
    <col min="8704" max="8707" width="10.33203125" style="3" customWidth="1"/>
    <col min="8708" max="8708" width="9.88671875" style="3" customWidth="1"/>
    <col min="8709" max="8709" width="9.6640625" style="3" customWidth="1"/>
    <col min="8710" max="8710" width="9.44140625" style="3" bestFit="1" customWidth="1"/>
    <col min="8711" max="8711" width="9.6640625" style="3" customWidth="1"/>
    <col min="8712" max="8712" width="11.109375" style="3" customWidth="1"/>
    <col min="8713" max="8713" width="12" style="3" customWidth="1"/>
    <col min="8714" max="8714" width="9.6640625" style="3" customWidth="1"/>
    <col min="8715" max="8715" width="7.109375" style="3" customWidth="1"/>
    <col min="8716" max="8716" width="12.5546875" style="3" customWidth="1"/>
    <col min="8717" max="8957" width="8.88671875" style="3"/>
    <col min="8958" max="8958" width="1.6640625" style="3" customWidth="1"/>
    <col min="8959" max="8959" width="11.33203125" style="3" customWidth="1"/>
    <col min="8960" max="8963" width="10.33203125" style="3" customWidth="1"/>
    <col min="8964" max="8964" width="9.88671875" style="3" customWidth="1"/>
    <col min="8965" max="8965" width="9.6640625" style="3" customWidth="1"/>
    <col min="8966" max="8966" width="9.44140625" style="3" bestFit="1" customWidth="1"/>
    <col min="8967" max="8967" width="9.6640625" style="3" customWidth="1"/>
    <col min="8968" max="8968" width="11.109375" style="3" customWidth="1"/>
    <col min="8969" max="8969" width="12" style="3" customWidth="1"/>
    <col min="8970" max="8970" width="9.6640625" style="3" customWidth="1"/>
    <col min="8971" max="8971" width="7.109375" style="3" customWidth="1"/>
    <col min="8972" max="8972" width="12.5546875" style="3" customWidth="1"/>
    <col min="8973" max="9213" width="8.88671875" style="3"/>
    <col min="9214" max="9214" width="1.6640625" style="3" customWidth="1"/>
    <col min="9215" max="9215" width="11.33203125" style="3" customWidth="1"/>
    <col min="9216" max="9219" width="10.33203125" style="3" customWidth="1"/>
    <col min="9220" max="9220" width="9.88671875" style="3" customWidth="1"/>
    <col min="9221" max="9221" width="9.6640625" style="3" customWidth="1"/>
    <col min="9222" max="9222" width="9.44140625" style="3" bestFit="1" customWidth="1"/>
    <col min="9223" max="9223" width="9.6640625" style="3" customWidth="1"/>
    <col min="9224" max="9224" width="11.109375" style="3" customWidth="1"/>
    <col min="9225" max="9225" width="12" style="3" customWidth="1"/>
    <col min="9226" max="9226" width="9.6640625" style="3" customWidth="1"/>
    <col min="9227" max="9227" width="7.109375" style="3" customWidth="1"/>
    <col min="9228" max="9228" width="12.5546875" style="3" customWidth="1"/>
    <col min="9229" max="9469" width="8.88671875" style="3"/>
    <col min="9470" max="9470" width="1.6640625" style="3" customWidth="1"/>
    <col min="9471" max="9471" width="11.33203125" style="3" customWidth="1"/>
    <col min="9472" max="9475" width="10.33203125" style="3" customWidth="1"/>
    <col min="9476" max="9476" width="9.88671875" style="3" customWidth="1"/>
    <col min="9477" max="9477" width="9.6640625" style="3" customWidth="1"/>
    <col min="9478" max="9478" width="9.44140625" style="3" bestFit="1" customWidth="1"/>
    <col min="9479" max="9479" width="9.6640625" style="3" customWidth="1"/>
    <col min="9480" max="9480" width="11.109375" style="3" customWidth="1"/>
    <col min="9481" max="9481" width="12" style="3" customWidth="1"/>
    <col min="9482" max="9482" width="9.6640625" style="3" customWidth="1"/>
    <col min="9483" max="9483" width="7.109375" style="3" customWidth="1"/>
    <col min="9484" max="9484" width="12.5546875" style="3" customWidth="1"/>
    <col min="9485" max="9725" width="8.88671875" style="3"/>
    <col min="9726" max="9726" width="1.6640625" style="3" customWidth="1"/>
    <col min="9727" max="9727" width="11.33203125" style="3" customWidth="1"/>
    <col min="9728" max="9731" width="10.33203125" style="3" customWidth="1"/>
    <col min="9732" max="9732" width="9.88671875" style="3" customWidth="1"/>
    <col min="9733" max="9733" width="9.6640625" style="3" customWidth="1"/>
    <col min="9734" max="9734" width="9.44140625" style="3" bestFit="1" customWidth="1"/>
    <col min="9735" max="9735" width="9.6640625" style="3" customWidth="1"/>
    <col min="9736" max="9736" width="11.109375" style="3" customWidth="1"/>
    <col min="9737" max="9737" width="12" style="3" customWidth="1"/>
    <col min="9738" max="9738" width="9.6640625" style="3" customWidth="1"/>
    <col min="9739" max="9739" width="7.109375" style="3" customWidth="1"/>
    <col min="9740" max="9740" width="12.5546875" style="3" customWidth="1"/>
    <col min="9741" max="9981" width="8.88671875" style="3"/>
    <col min="9982" max="9982" width="1.6640625" style="3" customWidth="1"/>
    <col min="9983" max="9983" width="11.33203125" style="3" customWidth="1"/>
    <col min="9984" max="9987" width="10.33203125" style="3" customWidth="1"/>
    <col min="9988" max="9988" width="9.88671875" style="3" customWidth="1"/>
    <col min="9989" max="9989" width="9.6640625" style="3" customWidth="1"/>
    <col min="9990" max="9990" width="9.44140625" style="3" bestFit="1" customWidth="1"/>
    <col min="9991" max="9991" width="9.6640625" style="3" customWidth="1"/>
    <col min="9992" max="9992" width="11.109375" style="3" customWidth="1"/>
    <col min="9993" max="9993" width="12" style="3" customWidth="1"/>
    <col min="9994" max="9994" width="9.6640625" style="3" customWidth="1"/>
    <col min="9995" max="9995" width="7.109375" style="3" customWidth="1"/>
    <col min="9996" max="9996" width="12.5546875" style="3" customWidth="1"/>
    <col min="9997" max="10237" width="8.88671875" style="3"/>
    <col min="10238" max="10238" width="1.6640625" style="3" customWidth="1"/>
    <col min="10239" max="10239" width="11.33203125" style="3" customWidth="1"/>
    <col min="10240" max="10243" width="10.33203125" style="3" customWidth="1"/>
    <col min="10244" max="10244" width="9.88671875" style="3" customWidth="1"/>
    <col min="10245" max="10245" width="9.6640625" style="3" customWidth="1"/>
    <col min="10246" max="10246" width="9.44140625" style="3" bestFit="1" customWidth="1"/>
    <col min="10247" max="10247" width="9.6640625" style="3" customWidth="1"/>
    <col min="10248" max="10248" width="11.109375" style="3" customWidth="1"/>
    <col min="10249" max="10249" width="12" style="3" customWidth="1"/>
    <col min="10250" max="10250" width="9.6640625" style="3" customWidth="1"/>
    <col min="10251" max="10251" width="7.109375" style="3" customWidth="1"/>
    <col min="10252" max="10252" width="12.5546875" style="3" customWidth="1"/>
    <col min="10253" max="10493" width="8.88671875" style="3"/>
    <col min="10494" max="10494" width="1.6640625" style="3" customWidth="1"/>
    <col min="10495" max="10495" width="11.33203125" style="3" customWidth="1"/>
    <col min="10496" max="10499" width="10.33203125" style="3" customWidth="1"/>
    <col min="10500" max="10500" width="9.88671875" style="3" customWidth="1"/>
    <col min="10501" max="10501" width="9.6640625" style="3" customWidth="1"/>
    <col min="10502" max="10502" width="9.44140625" style="3" bestFit="1" customWidth="1"/>
    <col min="10503" max="10503" width="9.6640625" style="3" customWidth="1"/>
    <col min="10504" max="10504" width="11.109375" style="3" customWidth="1"/>
    <col min="10505" max="10505" width="12" style="3" customWidth="1"/>
    <col min="10506" max="10506" width="9.6640625" style="3" customWidth="1"/>
    <col min="10507" max="10507" width="7.109375" style="3" customWidth="1"/>
    <col min="10508" max="10508" width="12.5546875" style="3" customWidth="1"/>
    <col min="10509" max="10749" width="8.88671875" style="3"/>
    <col min="10750" max="10750" width="1.6640625" style="3" customWidth="1"/>
    <col min="10751" max="10751" width="11.33203125" style="3" customWidth="1"/>
    <col min="10752" max="10755" width="10.33203125" style="3" customWidth="1"/>
    <col min="10756" max="10756" width="9.88671875" style="3" customWidth="1"/>
    <col min="10757" max="10757" width="9.6640625" style="3" customWidth="1"/>
    <col min="10758" max="10758" width="9.44140625" style="3" bestFit="1" customWidth="1"/>
    <col min="10759" max="10759" width="9.6640625" style="3" customWidth="1"/>
    <col min="10760" max="10760" width="11.109375" style="3" customWidth="1"/>
    <col min="10761" max="10761" width="12" style="3" customWidth="1"/>
    <col min="10762" max="10762" width="9.6640625" style="3" customWidth="1"/>
    <col min="10763" max="10763" width="7.109375" style="3" customWidth="1"/>
    <col min="10764" max="10764" width="12.5546875" style="3" customWidth="1"/>
    <col min="10765" max="11005" width="8.88671875" style="3"/>
    <col min="11006" max="11006" width="1.6640625" style="3" customWidth="1"/>
    <col min="11007" max="11007" width="11.33203125" style="3" customWidth="1"/>
    <col min="11008" max="11011" width="10.33203125" style="3" customWidth="1"/>
    <col min="11012" max="11012" width="9.88671875" style="3" customWidth="1"/>
    <col min="11013" max="11013" width="9.6640625" style="3" customWidth="1"/>
    <col min="11014" max="11014" width="9.44140625" style="3" bestFit="1" customWidth="1"/>
    <col min="11015" max="11015" width="9.6640625" style="3" customWidth="1"/>
    <col min="11016" max="11016" width="11.109375" style="3" customWidth="1"/>
    <col min="11017" max="11017" width="12" style="3" customWidth="1"/>
    <col min="11018" max="11018" width="9.6640625" style="3" customWidth="1"/>
    <col min="11019" max="11019" width="7.109375" style="3" customWidth="1"/>
    <col min="11020" max="11020" width="12.5546875" style="3" customWidth="1"/>
    <col min="11021" max="11261" width="8.88671875" style="3"/>
    <col min="11262" max="11262" width="1.6640625" style="3" customWidth="1"/>
    <col min="11263" max="11263" width="11.33203125" style="3" customWidth="1"/>
    <col min="11264" max="11267" width="10.33203125" style="3" customWidth="1"/>
    <col min="11268" max="11268" width="9.88671875" style="3" customWidth="1"/>
    <col min="11269" max="11269" width="9.6640625" style="3" customWidth="1"/>
    <col min="11270" max="11270" width="9.44140625" style="3" bestFit="1" customWidth="1"/>
    <col min="11271" max="11271" width="9.6640625" style="3" customWidth="1"/>
    <col min="11272" max="11272" width="11.109375" style="3" customWidth="1"/>
    <col min="11273" max="11273" width="12" style="3" customWidth="1"/>
    <col min="11274" max="11274" width="9.6640625" style="3" customWidth="1"/>
    <col min="11275" max="11275" width="7.109375" style="3" customWidth="1"/>
    <col min="11276" max="11276" width="12.5546875" style="3" customWidth="1"/>
    <col min="11277" max="11517" width="8.88671875" style="3"/>
    <col min="11518" max="11518" width="1.6640625" style="3" customWidth="1"/>
    <col min="11519" max="11519" width="11.33203125" style="3" customWidth="1"/>
    <col min="11520" max="11523" width="10.33203125" style="3" customWidth="1"/>
    <col min="11524" max="11524" width="9.88671875" style="3" customWidth="1"/>
    <col min="11525" max="11525" width="9.6640625" style="3" customWidth="1"/>
    <col min="11526" max="11526" width="9.44140625" style="3" bestFit="1" customWidth="1"/>
    <col min="11527" max="11527" width="9.6640625" style="3" customWidth="1"/>
    <col min="11528" max="11528" width="11.109375" style="3" customWidth="1"/>
    <col min="11529" max="11529" width="12" style="3" customWidth="1"/>
    <col min="11530" max="11530" width="9.6640625" style="3" customWidth="1"/>
    <col min="11531" max="11531" width="7.109375" style="3" customWidth="1"/>
    <col min="11532" max="11532" width="12.5546875" style="3" customWidth="1"/>
    <col min="11533" max="11773" width="8.88671875" style="3"/>
    <col min="11774" max="11774" width="1.6640625" style="3" customWidth="1"/>
    <col min="11775" max="11775" width="11.33203125" style="3" customWidth="1"/>
    <col min="11776" max="11779" width="10.33203125" style="3" customWidth="1"/>
    <col min="11780" max="11780" width="9.88671875" style="3" customWidth="1"/>
    <col min="11781" max="11781" width="9.6640625" style="3" customWidth="1"/>
    <col min="11782" max="11782" width="9.44140625" style="3" bestFit="1" customWidth="1"/>
    <col min="11783" max="11783" width="9.6640625" style="3" customWidth="1"/>
    <col min="11784" max="11784" width="11.109375" style="3" customWidth="1"/>
    <col min="11785" max="11785" width="12" style="3" customWidth="1"/>
    <col min="11786" max="11786" width="9.6640625" style="3" customWidth="1"/>
    <col min="11787" max="11787" width="7.109375" style="3" customWidth="1"/>
    <col min="11788" max="11788" width="12.5546875" style="3" customWidth="1"/>
    <col min="11789" max="12029" width="8.88671875" style="3"/>
    <col min="12030" max="12030" width="1.6640625" style="3" customWidth="1"/>
    <col min="12031" max="12031" width="11.33203125" style="3" customWidth="1"/>
    <col min="12032" max="12035" width="10.33203125" style="3" customWidth="1"/>
    <col min="12036" max="12036" width="9.88671875" style="3" customWidth="1"/>
    <col min="12037" max="12037" width="9.6640625" style="3" customWidth="1"/>
    <col min="12038" max="12038" width="9.44140625" style="3" bestFit="1" customWidth="1"/>
    <col min="12039" max="12039" width="9.6640625" style="3" customWidth="1"/>
    <col min="12040" max="12040" width="11.109375" style="3" customWidth="1"/>
    <col min="12041" max="12041" width="12" style="3" customWidth="1"/>
    <col min="12042" max="12042" width="9.6640625" style="3" customWidth="1"/>
    <col min="12043" max="12043" width="7.109375" style="3" customWidth="1"/>
    <col min="12044" max="12044" width="12.5546875" style="3" customWidth="1"/>
    <col min="12045" max="12285" width="8.88671875" style="3"/>
    <col min="12286" max="12286" width="1.6640625" style="3" customWidth="1"/>
    <col min="12287" max="12287" width="11.33203125" style="3" customWidth="1"/>
    <col min="12288" max="12291" width="10.33203125" style="3" customWidth="1"/>
    <col min="12292" max="12292" width="9.88671875" style="3" customWidth="1"/>
    <col min="12293" max="12293" width="9.6640625" style="3" customWidth="1"/>
    <col min="12294" max="12294" width="9.44140625" style="3" bestFit="1" customWidth="1"/>
    <col min="12295" max="12295" width="9.6640625" style="3" customWidth="1"/>
    <col min="12296" max="12296" width="11.109375" style="3" customWidth="1"/>
    <col min="12297" max="12297" width="12" style="3" customWidth="1"/>
    <col min="12298" max="12298" width="9.6640625" style="3" customWidth="1"/>
    <col min="12299" max="12299" width="7.109375" style="3" customWidth="1"/>
    <col min="12300" max="12300" width="12.5546875" style="3" customWidth="1"/>
    <col min="12301" max="12541" width="8.88671875" style="3"/>
    <col min="12542" max="12542" width="1.6640625" style="3" customWidth="1"/>
    <col min="12543" max="12543" width="11.33203125" style="3" customWidth="1"/>
    <col min="12544" max="12547" width="10.33203125" style="3" customWidth="1"/>
    <col min="12548" max="12548" width="9.88671875" style="3" customWidth="1"/>
    <col min="12549" max="12549" width="9.6640625" style="3" customWidth="1"/>
    <col min="12550" max="12550" width="9.44140625" style="3" bestFit="1" customWidth="1"/>
    <col min="12551" max="12551" width="9.6640625" style="3" customWidth="1"/>
    <col min="12552" max="12552" width="11.109375" style="3" customWidth="1"/>
    <col min="12553" max="12553" width="12" style="3" customWidth="1"/>
    <col min="12554" max="12554" width="9.6640625" style="3" customWidth="1"/>
    <col min="12555" max="12555" width="7.109375" style="3" customWidth="1"/>
    <col min="12556" max="12556" width="12.5546875" style="3" customWidth="1"/>
    <col min="12557" max="12797" width="8.88671875" style="3"/>
    <col min="12798" max="12798" width="1.6640625" style="3" customWidth="1"/>
    <col min="12799" max="12799" width="11.33203125" style="3" customWidth="1"/>
    <col min="12800" max="12803" width="10.33203125" style="3" customWidth="1"/>
    <col min="12804" max="12804" width="9.88671875" style="3" customWidth="1"/>
    <col min="12805" max="12805" width="9.6640625" style="3" customWidth="1"/>
    <col min="12806" max="12806" width="9.44140625" style="3" bestFit="1" customWidth="1"/>
    <col min="12807" max="12807" width="9.6640625" style="3" customWidth="1"/>
    <col min="12808" max="12808" width="11.109375" style="3" customWidth="1"/>
    <col min="12809" max="12809" width="12" style="3" customWidth="1"/>
    <col min="12810" max="12810" width="9.6640625" style="3" customWidth="1"/>
    <col min="12811" max="12811" width="7.109375" style="3" customWidth="1"/>
    <col min="12812" max="12812" width="12.5546875" style="3" customWidth="1"/>
    <col min="12813" max="13053" width="8.88671875" style="3"/>
    <col min="13054" max="13054" width="1.6640625" style="3" customWidth="1"/>
    <col min="13055" max="13055" width="11.33203125" style="3" customWidth="1"/>
    <col min="13056" max="13059" width="10.33203125" style="3" customWidth="1"/>
    <col min="13060" max="13060" width="9.88671875" style="3" customWidth="1"/>
    <col min="13061" max="13061" width="9.6640625" style="3" customWidth="1"/>
    <col min="13062" max="13062" width="9.44140625" style="3" bestFit="1" customWidth="1"/>
    <col min="13063" max="13063" width="9.6640625" style="3" customWidth="1"/>
    <col min="13064" max="13064" width="11.109375" style="3" customWidth="1"/>
    <col min="13065" max="13065" width="12" style="3" customWidth="1"/>
    <col min="13066" max="13066" width="9.6640625" style="3" customWidth="1"/>
    <col min="13067" max="13067" width="7.109375" style="3" customWidth="1"/>
    <col min="13068" max="13068" width="12.5546875" style="3" customWidth="1"/>
    <col min="13069" max="13309" width="8.88671875" style="3"/>
    <col min="13310" max="13310" width="1.6640625" style="3" customWidth="1"/>
    <col min="13311" max="13311" width="11.33203125" style="3" customWidth="1"/>
    <col min="13312" max="13315" width="10.33203125" style="3" customWidth="1"/>
    <col min="13316" max="13316" width="9.88671875" style="3" customWidth="1"/>
    <col min="13317" max="13317" width="9.6640625" style="3" customWidth="1"/>
    <col min="13318" max="13318" width="9.44140625" style="3" bestFit="1" customWidth="1"/>
    <col min="13319" max="13319" width="9.6640625" style="3" customWidth="1"/>
    <col min="13320" max="13320" width="11.109375" style="3" customWidth="1"/>
    <col min="13321" max="13321" width="12" style="3" customWidth="1"/>
    <col min="13322" max="13322" width="9.6640625" style="3" customWidth="1"/>
    <col min="13323" max="13323" width="7.109375" style="3" customWidth="1"/>
    <col min="13324" max="13324" width="12.5546875" style="3" customWidth="1"/>
    <col min="13325" max="13565" width="8.88671875" style="3"/>
    <col min="13566" max="13566" width="1.6640625" style="3" customWidth="1"/>
    <col min="13567" max="13567" width="11.33203125" style="3" customWidth="1"/>
    <col min="13568" max="13571" width="10.33203125" style="3" customWidth="1"/>
    <col min="13572" max="13572" width="9.88671875" style="3" customWidth="1"/>
    <col min="13573" max="13573" width="9.6640625" style="3" customWidth="1"/>
    <col min="13574" max="13574" width="9.44140625" style="3" bestFit="1" customWidth="1"/>
    <col min="13575" max="13575" width="9.6640625" style="3" customWidth="1"/>
    <col min="13576" max="13576" width="11.109375" style="3" customWidth="1"/>
    <col min="13577" max="13577" width="12" style="3" customWidth="1"/>
    <col min="13578" max="13578" width="9.6640625" style="3" customWidth="1"/>
    <col min="13579" max="13579" width="7.109375" style="3" customWidth="1"/>
    <col min="13580" max="13580" width="12.5546875" style="3" customWidth="1"/>
    <col min="13581" max="13821" width="8.88671875" style="3"/>
    <col min="13822" max="13822" width="1.6640625" style="3" customWidth="1"/>
    <col min="13823" max="13823" width="11.33203125" style="3" customWidth="1"/>
    <col min="13824" max="13827" width="10.33203125" style="3" customWidth="1"/>
    <col min="13828" max="13828" width="9.88671875" style="3" customWidth="1"/>
    <col min="13829" max="13829" width="9.6640625" style="3" customWidth="1"/>
    <col min="13830" max="13830" width="9.44140625" style="3" bestFit="1" customWidth="1"/>
    <col min="13831" max="13831" width="9.6640625" style="3" customWidth="1"/>
    <col min="13832" max="13832" width="11.109375" style="3" customWidth="1"/>
    <col min="13833" max="13833" width="12" style="3" customWidth="1"/>
    <col min="13834" max="13834" width="9.6640625" style="3" customWidth="1"/>
    <col min="13835" max="13835" width="7.109375" style="3" customWidth="1"/>
    <col min="13836" max="13836" width="12.5546875" style="3" customWidth="1"/>
    <col min="13837" max="14077" width="8.88671875" style="3"/>
    <col min="14078" max="14078" width="1.6640625" style="3" customWidth="1"/>
    <col min="14079" max="14079" width="11.33203125" style="3" customWidth="1"/>
    <col min="14080" max="14083" width="10.33203125" style="3" customWidth="1"/>
    <col min="14084" max="14084" width="9.88671875" style="3" customWidth="1"/>
    <col min="14085" max="14085" width="9.6640625" style="3" customWidth="1"/>
    <col min="14086" max="14086" width="9.44140625" style="3" bestFit="1" customWidth="1"/>
    <col min="14087" max="14087" width="9.6640625" style="3" customWidth="1"/>
    <col min="14088" max="14088" width="11.109375" style="3" customWidth="1"/>
    <col min="14089" max="14089" width="12" style="3" customWidth="1"/>
    <col min="14090" max="14090" width="9.6640625" style="3" customWidth="1"/>
    <col min="14091" max="14091" width="7.109375" style="3" customWidth="1"/>
    <col min="14092" max="14092" width="12.5546875" style="3" customWidth="1"/>
    <col min="14093" max="14333" width="8.88671875" style="3"/>
    <col min="14334" max="14334" width="1.6640625" style="3" customWidth="1"/>
    <col min="14335" max="14335" width="11.33203125" style="3" customWidth="1"/>
    <col min="14336" max="14339" width="10.33203125" style="3" customWidth="1"/>
    <col min="14340" max="14340" width="9.88671875" style="3" customWidth="1"/>
    <col min="14341" max="14341" width="9.6640625" style="3" customWidth="1"/>
    <col min="14342" max="14342" width="9.44140625" style="3" bestFit="1" customWidth="1"/>
    <col min="14343" max="14343" width="9.6640625" style="3" customWidth="1"/>
    <col min="14344" max="14344" width="11.109375" style="3" customWidth="1"/>
    <col min="14345" max="14345" width="12" style="3" customWidth="1"/>
    <col min="14346" max="14346" width="9.6640625" style="3" customWidth="1"/>
    <col min="14347" max="14347" width="7.109375" style="3" customWidth="1"/>
    <col min="14348" max="14348" width="12.5546875" style="3" customWidth="1"/>
    <col min="14349" max="14589" width="8.88671875" style="3"/>
    <col min="14590" max="14590" width="1.6640625" style="3" customWidth="1"/>
    <col min="14591" max="14591" width="11.33203125" style="3" customWidth="1"/>
    <col min="14592" max="14595" width="10.33203125" style="3" customWidth="1"/>
    <col min="14596" max="14596" width="9.88671875" style="3" customWidth="1"/>
    <col min="14597" max="14597" width="9.6640625" style="3" customWidth="1"/>
    <col min="14598" max="14598" width="9.44140625" style="3" bestFit="1" customWidth="1"/>
    <col min="14599" max="14599" width="9.6640625" style="3" customWidth="1"/>
    <col min="14600" max="14600" width="11.109375" style="3" customWidth="1"/>
    <col min="14601" max="14601" width="12" style="3" customWidth="1"/>
    <col min="14602" max="14602" width="9.6640625" style="3" customWidth="1"/>
    <col min="14603" max="14603" width="7.109375" style="3" customWidth="1"/>
    <col min="14604" max="14604" width="12.5546875" style="3" customWidth="1"/>
    <col min="14605" max="14845" width="8.88671875" style="3"/>
    <col min="14846" max="14846" width="1.6640625" style="3" customWidth="1"/>
    <col min="14847" max="14847" width="11.33203125" style="3" customWidth="1"/>
    <col min="14848" max="14851" width="10.33203125" style="3" customWidth="1"/>
    <col min="14852" max="14852" width="9.88671875" style="3" customWidth="1"/>
    <col min="14853" max="14853" width="9.6640625" style="3" customWidth="1"/>
    <col min="14854" max="14854" width="9.44140625" style="3" bestFit="1" customWidth="1"/>
    <col min="14855" max="14855" width="9.6640625" style="3" customWidth="1"/>
    <col min="14856" max="14856" width="11.109375" style="3" customWidth="1"/>
    <col min="14857" max="14857" width="12" style="3" customWidth="1"/>
    <col min="14858" max="14858" width="9.6640625" style="3" customWidth="1"/>
    <col min="14859" max="14859" width="7.109375" style="3" customWidth="1"/>
    <col min="14860" max="14860" width="12.5546875" style="3" customWidth="1"/>
    <col min="14861" max="15101" width="8.88671875" style="3"/>
    <col min="15102" max="15102" width="1.6640625" style="3" customWidth="1"/>
    <col min="15103" max="15103" width="11.33203125" style="3" customWidth="1"/>
    <col min="15104" max="15107" width="10.33203125" style="3" customWidth="1"/>
    <col min="15108" max="15108" width="9.88671875" style="3" customWidth="1"/>
    <col min="15109" max="15109" width="9.6640625" style="3" customWidth="1"/>
    <col min="15110" max="15110" width="9.44140625" style="3" bestFit="1" customWidth="1"/>
    <col min="15111" max="15111" width="9.6640625" style="3" customWidth="1"/>
    <col min="15112" max="15112" width="11.109375" style="3" customWidth="1"/>
    <col min="15113" max="15113" width="12" style="3" customWidth="1"/>
    <col min="15114" max="15114" width="9.6640625" style="3" customWidth="1"/>
    <col min="15115" max="15115" width="7.109375" style="3" customWidth="1"/>
    <col min="15116" max="15116" width="12.5546875" style="3" customWidth="1"/>
    <col min="15117" max="15357" width="8.88671875" style="3"/>
    <col min="15358" max="15358" width="1.6640625" style="3" customWidth="1"/>
    <col min="15359" max="15359" width="11.33203125" style="3" customWidth="1"/>
    <col min="15360" max="15363" width="10.33203125" style="3" customWidth="1"/>
    <col min="15364" max="15364" width="9.88671875" style="3" customWidth="1"/>
    <col min="15365" max="15365" width="9.6640625" style="3" customWidth="1"/>
    <col min="15366" max="15366" width="9.44140625" style="3" bestFit="1" customWidth="1"/>
    <col min="15367" max="15367" width="9.6640625" style="3" customWidth="1"/>
    <col min="15368" max="15368" width="11.109375" style="3" customWidth="1"/>
    <col min="15369" max="15369" width="12" style="3" customWidth="1"/>
    <col min="15370" max="15370" width="9.6640625" style="3" customWidth="1"/>
    <col min="15371" max="15371" width="7.109375" style="3" customWidth="1"/>
    <col min="15372" max="15372" width="12.5546875" style="3" customWidth="1"/>
    <col min="15373" max="15613" width="8.88671875" style="3"/>
    <col min="15614" max="15614" width="1.6640625" style="3" customWidth="1"/>
    <col min="15615" max="15615" width="11.33203125" style="3" customWidth="1"/>
    <col min="15616" max="15619" width="10.33203125" style="3" customWidth="1"/>
    <col min="15620" max="15620" width="9.88671875" style="3" customWidth="1"/>
    <col min="15621" max="15621" width="9.6640625" style="3" customWidth="1"/>
    <col min="15622" max="15622" width="9.44140625" style="3" bestFit="1" customWidth="1"/>
    <col min="15623" max="15623" width="9.6640625" style="3" customWidth="1"/>
    <col min="15624" max="15624" width="11.109375" style="3" customWidth="1"/>
    <col min="15625" max="15625" width="12" style="3" customWidth="1"/>
    <col min="15626" max="15626" width="9.6640625" style="3" customWidth="1"/>
    <col min="15627" max="15627" width="7.109375" style="3" customWidth="1"/>
    <col min="15628" max="15628" width="12.5546875" style="3" customWidth="1"/>
    <col min="15629" max="15869" width="8.88671875" style="3"/>
    <col min="15870" max="15870" width="1.6640625" style="3" customWidth="1"/>
    <col min="15871" max="15871" width="11.33203125" style="3" customWidth="1"/>
    <col min="15872" max="15875" width="10.33203125" style="3" customWidth="1"/>
    <col min="15876" max="15876" width="9.88671875" style="3" customWidth="1"/>
    <col min="15877" max="15877" width="9.6640625" style="3" customWidth="1"/>
    <col min="15878" max="15878" width="9.44140625" style="3" bestFit="1" customWidth="1"/>
    <col min="15879" max="15879" width="9.6640625" style="3" customWidth="1"/>
    <col min="15880" max="15880" width="11.109375" style="3" customWidth="1"/>
    <col min="15881" max="15881" width="12" style="3" customWidth="1"/>
    <col min="15882" max="15882" width="9.6640625" style="3" customWidth="1"/>
    <col min="15883" max="15883" width="7.109375" style="3" customWidth="1"/>
    <col min="15884" max="15884" width="12.5546875" style="3" customWidth="1"/>
    <col min="15885" max="16125" width="8.88671875" style="3"/>
    <col min="16126" max="16126" width="1.6640625" style="3" customWidth="1"/>
    <col min="16127" max="16127" width="11.33203125" style="3" customWidth="1"/>
    <col min="16128" max="16131" width="10.33203125" style="3" customWidth="1"/>
    <col min="16132" max="16132" width="9.88671875" style="3" customWidth="1"/>
    <col min="16133" max="16133" width="9.6640625" style="3" customWidth="1"/>
    <col min="16134" max="16134" width="9.44140625" style="3" bestFit="1" customWidth="1"/>
    <col min="16135" max="16135" width="9.6640625" style="3" customWidth="1"/>
    <col min="16136" max="16136" width="11.109375" style="3" customWidth="1"/>
    <col min="16137" max="16137" width="12" style="3" customWidth="1"/>
    <col min="16138" max="16138" width="9.6640625" style="3" customWidth="1"/>
    <col min="16139" max="16139" width="7.109375" style="3" customWidth="1"/>
    <col min="16140" max="16140" width="12.5546875" style="3" customWidth="1"/>
    <col min="16141" max="16384" width="8.88671875" style="3"/>
  </cols>
  <sheetData>
    <row r="1" spans="2:14" ht="13.8" thickBot="1" x14ac:dyDescent="0.3"/>
    <row r="2" spans="2:14" x14ac:dyDescent="0.25">
      <c r="B2" s="5" t="s">
        <v>34</v>
      </c>
      <c r="C2" s="7"/>
      <c r="D2" s="7"/>
      <c r="E2" s="7"/>
      <c r="F2" s="7"/>
      <c r="G2" s="6"/>
      <c r="H2" s="6"/>
      <c r="I2" s="6"/>
      <c r="J2" s="6"/>
      <c r="K2" s="6"/>
      <c r="L2" s="6"/>
      <c r="M2" s="22"/>
    </row>
    <row r="3" spans="2:14" ht="13.8" thickBo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10"/>
    </row>
    <row r="4" spans="2:14" ht="13.8" thickBot="1" x14ac:dyDescent="0.3">
      <c r="B4" s="31" t="s">
        <v>28</v>
      </c>
      <c r="C4" s="12">
        <f t="shared" ref="C4:L4" si="0">SUM(C6:C28)</f>
        <v>184758</v>
      </c>
      <c r="D4" s="11">
        <f t="shared" si="0"/>
        <v>252.19</v>
      </c>
      <c r="E4" s="11">
        <f t="shared" si="0"/>
        <v>261.72000000000003</v>
      </c>
      <c r="F4" s="11">
        <f t="shared" si="0"/>
        <v>207.73000000000002</v>
      </c>
      <c r="G4" s="11">
        <f t="shared" si="0"/>
        <v>211.05999999999997</v>
      </c>
      <c r="H4" s="11">
        <f t="shared" si="0"/>
        <v>95.516000000000005</v>
      </c>
      <c r="I4" s="11">
        <f t="shared" si="0"/>
        <v>137.86199999999999</v>
      </c>
      <c r="J4" s="44">
        <f t="shared" si="0"/>
        <v>28.17</v>
      </c>
      <c r="K4" s="44">
        <f t="shared" ref="K4" si="1">SUM(K6:K28)</f>
        <v>31.86</v>
      </c>
      <c r="L4" s="12">
        <f t="shared" si="0"/>
        <v>97390.171900000016</v>
      </c>
      <c r="M4" s="12"/>
    </row>
    <row r="5" spans="2:14" ht="79.8" thickBot="1" x14ac:dyDescent="0.3">
      <c r="B5" s="14"/>
      <c r="C5" s="13" t="s">
        <v>32</v>
      </c>
      <c r="D5" s="16" t="s">
        <v>23</v>
      </c>
      <c r="E5" s="16" t="s">
        <v>24</v>
      </c>
      <c r="F5" s="16" t="s">
        <v>25</v>
      </c>
      <c r="G5" s="16" t="s">
        <v>26</v>
      </c>
      <c r="H5" s="23" t="s">
        <v>27</v>
      </c>
      <c r="I5" s="42" t="s">
        <v>30</v>
      </c>
      <c r="J5" s="23" t="s">
        <v>31</v>
      </c>
      <c r="K5" s="23" t="s">
        <v>33</v>
      </c>
      <c r="L5" s="43" t="s">
        <v>29</v>
      </c>
      <c r="M5" s="21"/>
    </row>
    <row r="6" spans="2:14" ht="13.8" x14ac:dyDescent="0.3">
      <c r="B6" s="27" t="s">
        <v>0</v>
      </c>
      <c r="C6" s="15">
        <v>7950</v>
      </c>
      <c r="D6" s="24">
        <v>30.64</v>
      </c>
      <c r="E6" s="24">
        <v>10.199999999999999</v>
      </c>
      <c r="F6" s="24"/>
      <c r="G6" s="24">
        <v>2.27</v>
      </c>
      <c r="H6" s="29">
        <v>5.51</v>
      </c>
      <c r="I6" s="29">
        <v>15.89</v>
      </c>
      <c r="J6" s="29"/>
      <c r="K6" s="29">
        <v>13.32</v>
      </c>
      <c r="L6" s="30">
        <v>5446.9043999999985</v>
      </c>
      <c r="M6" s="17" t="s">
        <v>0</v>
      </c>
      <c r="N6" s="32"/>
    </row>
    <row r="7" spans="2:14" ht="13.8" x14ac:dyDescent="0.3">
      <c r="B7" s="26" t="s">
        <v>1</v>
      </c>
      <c r="C7" s="1">
        <v>6755</v>
      </c>
      <c r="D7" s="25"/>
      <c r="E7" s="25"/>
      <c r="F7" s="25">
        <v>2.87</v>
      </c>
      <c r="G7" s="25">
        <v>5.7</v>
      </c>
      <c r="H7" s="29"/>
      <c r="I7" s="29"/>
      <c r="J7" s="33"/>
      <c r="K7" s="33"/>
      <c r="L7" s="20">
        <v>2287.5754000000002</v>
      </c>
      <c r="M7" s="18" t="s">
        <v>1</v>
      </c>
      <c r="N7" s="32"/>
    </row>
    <row r="8" spans="2:14" ht="13.8" x14ac:dyDescent="0.3">
      <c r="B8" s="26" t="s">
        <v>2</v>
      </c>
      <c r="C8" s="2">
        <v>4244</v>
      </c>
      <c r="D8" s="25"/>
      <c r="E8" s="25">
        <v>1.06</v>
      </c>
      <c r="F8" s="25"/>
      <c r="G8" s="25">
        <v>6.64</v>
      </c>
      <c r="H8" s="29">
        <v>3.05</v>
      </c>
      <c r="I8" s="29">
        <v>1.52</v>
      </c>
      <c r="J8" s="33"/>
      <c r="K8" s="33"/>
      <c r="L8" s="20">
        <v>2855.4956999999999</v>
      </c>
      <c r="M8" s="19" t="s">
        <v>2</v>
      </c>
    </row>
    <row r="9" spans="2:14" ht="13.8" x14ac:dyDescent="0.3">
      <c r="B9" s="26" t="s">
        <v>3</v>
      </c>
      <c r="C9" s="1">
        <v>6870</v>
      </c>
      <c r="D9" s="25">
        <v>5.55</v>
      </c>
      <c r="E9" s="25"/>
      <c r="F9" s="25">
        <v>1.42</v>
      </c>
      <c r="G9" s="25">
        <v>4.87</v>
      </c>
      <c r="H9" s="29">
        <v>4</v>
      </c>
      <c r="I9" s="29">
        <v>2.92</v>
      </c>
      <c r="J9" s="33">
        <v>3.7</v>
      </c>
      <c r="K9" s="33"/>
      <c r="L9" s="20">
        <v>5724.2339999999995</v>
      </c>
      <c r="M9" s="18" t="s">
        <v>3</v>
      </c>
    </row>
    <row r="10" spans="2:14" ht="13.8" x14ac:dyDescent="0.3">
      <c r="B10" s="26" t="s">
        <v>4</v>
      </c>
      <c r="C10" s="2">
        <v>11105</v>
      </c>
      <c r="D10" s="25">
        <v>0.7</v>
      </c>
      <c r="E10" s="25">
        <v>1.41</v>
      </c>
      <c r="F10" s="25">
        <v>1.63</v>
      </c>
      <c r="G10" s="25"/>
      <c r="H10" s="29">
        <v>4.2</v>
      </c>
      <c r="I10" s="29">
        <v>1.01</v>
      </c>
      <c r="J10" s="33">
        <v>1.81</v>
      </c>
      <c r="K10" s="33"/>
      <c r="L10" s="20">
        <v>6310.2069999999985</v>
      </c>
      <c r="M10" s="19" t="s">
        <v>4</v>
      </c>
    </row>
    <row r="11" spans="2:14" ht="13.8" x14ac:dyDescent="0.3">
      <c r="B11" s="26" t="s">
        <v>5</v>
      </c>
      <c r="C11" s="1">
        <v>15117</v>
      </c>
      <c r="D11" s="25">
        <v>13.68</v>
      </c>
      <c r="E11" s="25">
        <v>9.1199999999999992</v>
      </c>
      <c r="F11" s="25">
        <v>0.65</v>
      </c>
      <c r="G11" s="25"/>
      <c r="H11" s="28">
        <v>7.46</v>
      </c>
      <c r="I11" s="28">
        <v>15.01</v>
      </c>
      <c r="J11" s="34"/>
      <c r="K11" s="34"/>
      <c r="L11" s="20">
        <v>5951.6021999999975</v>
      </c>
      <c r="M11" s="18" t="s">
        <v>5</v>
      </c>
    </row>
    <row r="12" spans="2:14" ht="13.8" x14ac:dyDescent="0.3">
      <c r="B12" s="26" t="s">
        <v>6</v>
      </c>
      <c r="C12" s="2">
        <v>4656</v>
      </c>
      <c r="D12" s="25"/>
      <c r="E12" s="25">
        <v>1.74</v>
      </c>
      <c r="F12" s="25">
        <v>2.57</v>
      </c>
      <c r="G12" s="25">
        <v>5.28</v>
      </c>
      <c r="H12" s="29">
        <v>6.29</v>
      </c>
      <c r="I12" s="29">
        <v>1.89</v>
      </c>
      <c r="J12" s="33"/>
      <c r="K12" s="33">
        <v>0.78</v>
      </c>
      <c r="L12" s="20">
        <v>2853.0320999999994</v>
      </c>
      <c r="M12" s="19" t="s">
        <v>6</v>
      </c>
    </row>
    <row r="13" spans="2:14" ht="13.8" x14ac:dyDescent="0.3">
      <c r="B13" s="26" t="s">
        <v>7</v>
      </c>
      <c r="C13" s="1">
        <v>14595</v>
      </c>
      <c r="D13" s="25">
        <v>113.1</v>
      </c>
      <c r="E13" s="25">
        <v>87.5</v>
      </c>
      <c r="F13" s="25">
        <v>55.4</v>
      </c>
      <c r="G13" s="25">
        <v>53.4</v>
      </c>
      <c r="H13" s="28">
        <v>4.96</v>
      </c>
      <c r="I13" s="28">
        <v>20.74</v>
      </c>
      <c r="J13" s="34">
        <v>17.95</v>
      </c>
      <c r="K13" s="34">
        <v>13.42</v>
      </c>
      <c r="L13" s="20">
        <v>9140.6205999999984</v>
      </c>
      <c r="M13" s="18" t="s">
        <v>7</v>
      </c>
    </row>
    <row r="14" spans="2:14" ht="13.8" x14ac:dyDescent="0.3">
      <c r="B14" s="26" t="s">
        <v>8</v>
      </c>
      <c r="C14" s="2">
        <v>5583</v>
      </c>
      <c r="D14" s="25"/>
      <c r="E14" s="25"/>
      <c r="F14" s="25">
        <v>5.93</v>
      </c>
      <c r="G14" s="25"/>
      <c r="H14" s="29"/>
      <c r="I14" s="29">
        <v>3.2</v>
      </c>
      <c r="J14" s="33"/>
      <c r="K14" s="33"/>
      <c r="L14" s="20">
        <v>2770.9705000000004</v>
      </c>
      <c r="M14" s="19" t="s">
        <v>8</v>
      </c>
    </row>
    <row r="15" spans="2:14" ht="13.8" x14ac:dyDescent="0.3">
      <c r="B15" s="26" t="s">
        <v>21</v>
      </c>
      <c r="C15" s="1">
        <v>9152</v>
      </c>
      <c r="D15" s="25">
        <v>3.09</v>
      </c>
      <c r="E15" s="25"/>
      <c r="F15" s="25"/>
      <c r="G15" s="25">
        <v>1.23</v>
      </c>
      <c r="H15" s="28">
        <v>12.66</v>
      </c>
      <c r="I15" s="28"/>
      <c r="J15" s="34"/>
      <c r="K15" s="34"/>
      <c r="L15" s="20">
        <v>5646.8118000000031</v>
      </c>
      <c r="M15" s="18" t="s">
        <v>21</v>
      </c>
    </row>
    <row r="16" spans="2:14" ht="13.8" x14ac:dyDescent="0.3">
      <c r="B16" s="26" t="s">
        <v>9</v>
      </c>
      <c r="C16" s="2">
        <v>6623</v>
      </c>
      <c r="D16" s="25">
        <v>5.78</v>
      </c>
      <c r="E16" s="25">
        <v>22.5</v>
      </c>
      <c r="F16" s="25">
        <v>19.59</v>
      </c>
      <c r="G16" s="25">
        <v>17.3</v>
      </c>
      <c r="H16" s="28">
        <v>1.27</v>
      </c>
      <c r="I16" s="28">
        <v>7.11</v>
      </c>
      <c r="J16" s="34"/>
      <c r="K16" s="34"/>
      <c r="L16" s="20">
        <v>2789.6904999999997</v>
      </c>
      <c r="M16" s="19" t="s">
        <v>9</v>
      </c>
    </row>
    <row r="17" spans="2:13" ht="13.8" x14ac:dyDescent="0.3">
      <c r="B17" s="26" t="s">
        <v>10</v>
      </c>
      <c r="C17" s="1">
        <v>7244</v>
      </c>
      <c r="D17" s="25"/>
      <c r="E17" s="25">
        <v>1.2</v>
      </c>
      <c r="F17" s="25">
        <v>1.85</v>
      </c>
      <c r="G17" s="25">
        <v>1.31</v>
      </c>
      <c r="H17" s="29"/>
      <c r="I17" s="29"/>
      <c r="J17" s="33"/>
      <c r="K17" s="33"/>
      <c r="L17" s="20">
        <v>3975.6741000000011</v>
      </c>
      <c r="M17" s="18" t="s">
        <v>10</v>
      </c>
    </row>
    <row r="18" spans="2:13" ht="13.8" x14ac:dyDescent="0.3">
      <c r="B18" s="26" t="s">
        <v>11</v>
      </c>
      <c r="C18" s="2">
        <v>7221</v>
      </c>
      <c r="D18" s="25">
        <v>11.18</v>
      </c>
      <c r="E18" s="25">
        <v>6.09</v>
      </c>
      <c r="F18" s="25">
        <v>3.61</v>
      </c>
      <c r="G18" s="25">
        <v>8.42</v>
      </c>
      <c r="H18" s="29"/>
      <c r="I18" s="29">
        <v>13.4</v>
      </c>
      <c r="J18" s="33"/>
      <c r="K18" s="33"/>
      <c r="L18" s="20">
        <v>2899.2655</v>
      </c>
      <c r="M18" s="19" t="s">
        <v>11</v>
      </c>
    </row>
    <row r="19" spans="2:13" ht="13.8" x14ac:dyDescent="0.3">
      <c r="B19" s="26" t="s">
        <v>12</v>
      </c>
      <c r="C19" s="1">
        <v>6570</v>
      </c>
      <c r="D19" s="25">
        <v>11.8</v>
      </c>
      <c r="E19" s="25">
        <v>12.7</v>
      </c>
      <c r="F19" s="25">
        <v>11.5</v>
      </c>
      <c r="G19" s="25">
        <v>3.06</v>
      </c>
      <c r="H19" s="29">
        <v>5.5</v>
      </c>
      <c r="I19" s="29">
        <v>11.5</v>
      </c>
      <c r="J19" s="33">
        <v>0.5</v>
      </c>
      <c r="K19" s="33">
        <v>2.4700000000000002</v>
      </c>
      <c r="L19" s="20">
        <v>4691.458599999999</v>
      </c>
      <c r="M19" s="18" t="s">
        <v>12</v>
      </c>
    </row>
    <row r="20" spans="2:13" ht="13.8" x14ac:dyDescent="0.3">
      <c r="B20" s="26" t="s">
        <v>13</v>
      </c>
      <c r="C20" s="2">
        <v>13650</v>
      </c>
      <c r="D20" s="25"/>
      <c r="E20" s="25">
        <v>5.96</v>
      </c>
      <c r="F20" s="25">
        <v>2.98</v>
      </c>
      <c r="G20" s="25"/>
      <c r="H20" s="29">
        <v>5.25</v>
      </c>
      <c r="I20" s="29"/>
      <c r="J20" s="33"/>
      <c r="K20" s="33"/>
      <c r="L20" s="20">
        <v>5860.9271000000008</v>
      </c>
      <c r="M20" s="19" t="s">
        <v>13</v>
      </c>
    </row>
    <row r="21" spans="2:13" ht="13.8" x14ac:dyDescent="0.3">
      <c r="B21" s="26" t="s">
        <v>22</v>
      </c>
      <c r="C21" s="1">
        <v>6458</v>
      </c>
      <c r="D21" s="25"/>
      <c r="E21" s="25">
        <v>1.62</v>
      </c>
      <c r="F21" s="25">
        <v>1.62</v>
      </c>
      <c r="G21" s="25"/>
      <c r="H21" s="29">
        <v>1.7</v>
      </c>
      <c r="I21" s="29"/>
      <c r="J21" s="33"/>
      <c r="K21" s="33"/>
      <c r="L21" s="20">
        <v>2454.0852000000009</v>
      </c>
      <c r="M21" s="18" t="s">
        <v>22</v>
      </c>
    </row>
    <row r="22" spans="2:13" ht="13.8" x14ac:dyDescent="0.3">
      <c r="B22" s="26" t="s">
        <v>14</v>
      </c>
      <c r="C22" s="2">
        <v>9458</v>
      </c>
      <c r="D22" s="25"/>
      <c r="E22" s="25">
        <v>11.2</v>
      </c>
      <c r="F22" s="25">
        <v>2.87</v>
      </c>
      <c r="G22" s="25">
        <v>1.17</v>
      </c>
      <c r="H22" s="29"/>
      <c r="I22" s="29"/>
      <c r="J22" s="33"/>
      <c r="K22" s="33"/>
      <c r="L22" s="20">
        <v>3693.9661000000006</v>
      </c>
      <c r="M22" s="19" t="s">
        <v>14</v>
      </c>
    </row>
    <row r="23" spans="2:13" ht="13.8" x14ac:dyDescent="0.3">
      <c r="B23" s="26" t="s">
        <v>15</v>
      </c>
      <c r="C23" s="1">
        <v>2599</v>
      </c>
      <c r="D23" s="25">
        <v>1.48</v>
      </c>
      <c r="E23" s="25">
        <v>3.22</v>
      </c>
      <c r="F23" s="25">
        <v>3.55</v>
      </c>
      <c r="G23" s="25">
        <v>4.8099999999999996</v>
      </c>
      <c r="H23" s="29">
        <v>10.476000000000001</v>
      </c>
      <c r="I23" s="29">
        <v>0.63200000000000001</v>
      </c>
      <c r="J23" s="33"/>
      <c r="K23" s="33">
        <v>1.87</v>
      </c>
      <c r="L23" s="20">
        <v>727.73000000000013</v>
      </c>
      <c r="M23" s="18" t="s">
        <v>15</v>
      </c>
    </row>
    <row r="24" spans="2:13" ht="13.8" x14ac:dyDescent="0.3">
      <c r="B24" s="26" t="s">
        <v>16</v>
      </c>
      <c r="C24" s="2">
        <v>6984</v>
      </c>
      <c r="D24" s="25">
        <v>37.18</v>
      </c>
      <c r="E24" s="25">
        <v>60.6</v>
      </c>
      <c r="F24" s="25">
        <v>34.130000000000003</v>
      </c>
      <c r="G24" s="25">
        <v>26.6</v>
      </c>
      <c r="H24" s="28">
        <v>9.43</v>
      </c>
      <c r="I24" s="28">
        <v>30.8</v>
      </c>
      <c r="J24" s="34"/>
      <c r="K24" s="34"/>
      <c r="L24" s="20">
        <v>4425.987799999999</v>
      </c>
      <c r="M24" s="19" t="s">
        <v>16</v>
      </c>
    </row>
    <row r="25" spans="2:13" ht="13.8" x14ac:dyDescent="0.3">
      <c r="B25" s="26" t="s">
        <v>17</v>
      </c>
      <c r="C25" s="1">
        <v>10777</v>
      </c>
      <c r="D25" s="25">
        <v>10.66</v>
      </c>
      <c r="E25" s="25">
        <v>5.4</v>
      </c>
      <c r="F25" s="25">
        <v>16.690000000000001</v>
      </c>
      <c r="G25" s="25">
        <v>29.6</v>
      </c>
      <c r="H25" s="28">
        <v>0.62</v>
      </c>
      <c r="I25" s="28">
        <v>4.1900000000000004</v>
      </c>
      <c r="J25" s="34">
        <v>4.21</v>
      </c>
      <c r="K25" s="34"/>
      <c r="L25" s="20">
        <v>5220.529199999999</v>
      </c>
      <c r="M25" s="18" t="s">
        <v>17</v>
      </c>
    </row>
    <row r="26" spans="2:13" ht="13.8" x14ac:dyDescent="0.3">
      <c r="B26" s="26" t="s">
        <v>18</v>
      </c>
      <c r="C26" s="2">
        <v>3712</v>
      </c>
      <c r="D26" s="25">
        <v>0.35</v>
      </c>
      <c r="E26" s="25">
        <v>2.58</v>
      </c>
      <c r="F26" s="25">
        <v>2.58</v>
      </c>
      <c r="G26" s="25"/>
      <c r="H26" s="28">
        <v>0.46</v>
      </c>
      <c r="I26" s="28"/>
      <c r="J26" s="34"/>
      <c r="K26" s="34"/>
      <c r="L26" s="20">
        <v>1231.0895</v>
      </c>
      <c r="M26" s="19" t="s">
        <v>18</v>
      </c>
    </row>
    <row r="27" spans="2:13" ht="13.8" x14ac:dyDescent="0.3">
      <c r="B27" s="26" t="s">
        <v>19</v>
      </c>
      <c r="C27" s="1">
        <v>8308</v>
      </c>
      <c r="D27" s="25">
        <v>3.97</v>
      </c>
      <c r="E27" s="25">
        <v>15.2</v>
      </c>
      <c r="F27" s="25">
        <v>27.85</v>
      </c>
      <c r="G27" s="25">
        <v>27.7</v>
      </c>
      <c r="H27" s="28">
        <v>6.73</v>
      </c>
      <c r="I27" s="28">
        <v>7.6</v>
      </c>
      <c r="J27" s="34"/>
      <c r="K27" s="34"/>
      <c r="L27" s="20">
        <v>4308.4871000000003</v>
      </c>
      <c r="M27" s="18" t="s">
        <v>19</v>
      </c>
    </row>
    <row r="28" spans="2:13" ht="14.4" thickBot="1" x14ac:dyDescent="0.35">
      <c r="B28" s="35" t="s">
        <v>20</v>
      </c>
      <c r="C28" s="36">
        <v>9127</v>
      </c>
      <c r="D28" s="37">
        <v>3.03</v>
      </c>
      <c r="E28" s="37">
        <v>2.42</v>
      </c>
      <c r="F28" s="37">
        <v>8.44</v>
      </c>
      <c r="G28" s="37">
        <v>11.7</v>
      </c>
      <c r="H28" s="38">
        <v>5.95</v>
      </c>
      <c r="I28" s="38">
        <v>0.45</v>
      </c>
      <c r="J28" s="39"/>
      <c r="K28" s="39"/>
      <c r="L28" s="40">
        <v>6123.8275000000031</v>
      </c>
      <c r="M28" s="41" t="s">
        <v>20</v>
      </c>
    </row>
  </sheetData>
  <pageMargins left="0.31496062992125984" right="0.31496062992125984" top="0.74803149606299213" bottom="0.74803149606299213" header="0.31496062992125984" footer="0.31496062992125984"/>
  <pageSetup paperSize="9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Kahjustuste statistika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Margus Emberg</cp:lastModifiedBy>
  <cp:lastPrinted>2019-02-19T12:34:02Z</cp:lastPrinted>
  <dcterms:created xsi:type="dcterms:W3CDTF">2014-02-11T08:35:17Z</dcterms:created>
  <dcterms:modified xsi:type="dcterms:W3CDTF">2021-02-15T11:56:56Z</dcterms:modified>
</cp:coreProperties>
</file>